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https://d.docs.live.net/b6a047397ea1b127/DiskF/2024-04-13-14-Робоскиллс/Tinkercad Arduino/"/>
    </mc:Choice>
  </mc:AlternateContent>
  <xr:revisionPtr revIDLastSave="86" documentId="13_ncr:1_{C2260343-8114-294C-AE9A-4D1554EEACB2}" xr6:coauthVersionLast="45" xr6:coauthVersionMax="45" xr10:uidLastSave="{8785D229-DA05-DD4D-BCE9-DC06701CB473}"/>
  <bookViews>
    <workbookView xWindow="32460" yWindow="460" windowWidth="29660" windowHeight="200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rShbo+FyJurzLuXfIvrRVTK4Fzg=="/>
    </ext>
  </extLst>
</workbook>
</file>

<file path=xl/calcChain.xml><?xml version="1.0" encoding="utf-8"?>
<calcChain xmlns="http://schemas.openxmlformats.org/spreadsheetml/2006/main">
  <c r="M3" i="1" l="1"/>
  <c r="J4" i="1" l="1"/>
  <c r="K4" i="1"/>
  <c r="L4" i="1"/>
  <c r="J5" i="1"/>
  <c r="K5" i="1"/>
  <c r="L5" i="1"/>
  <c r="J6" i="1"/>
  <c r="K6" i="1"/>
  <c r="L6" i="1"/>
  <c r="J7" i="1"/>
  <c r="K7" i="1"/>
  <c r="L7" i="1"/>
  <c r="J9" i="1"/>
  <c r="K9" i="1"/>
  <c r="L9" i="1"/>
  <c r="J8" i="1"/>
  <c r="K8" i="1"/>
  <c r="L8" i="1"/>
  <c r="J10" i="1"/>
  <c r="K10" i="1"/>
  <c r="L10" i="1"/>
  <c r="J11" i="1"/>
  <c r="K11" i="1"/>
  <c r="L11" i="1"/>
  <c r="J12" i="1"/>
  <c r="K12" i="1"/>
  <c r="L12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13" i="1"/>
  <c r="K13" i="1"/>
  <c r="L13" i="1"/>
  <c r="K3" i="1"/>
  <c r="L3" i="1"/>
  <c r="J3" i="1"/>
  <c r="M21" i="1" l="1"/>
  <c r="M19" i="1" l="1"/>
  <c r="M18" i="1"/>
  <c r="M7" i="1"/>
  <c r="M16" i="1"/>
  <c r="M20" i="1"/>
  <c r="M11" i="1"/>
  <c r="M17" i="1"/>
  <c r="M15" i="1"/>
  <c r="M22" i="1"/>
  <c r="M6" i="1"/>
  <c r="M5" i="1"/>
  <c r="M4" i="1"/>
  <c r="M9" i="1"/>
  <c r="M12" i="1"/>
  <c r="M10" i="1"/>
  <c r="M13" i="1"/>
  <c r="M8" i="1"/>
  <c r="M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13E76A9D-4BD8-4E44-B8F9-C2B8E1E3360C}">
      <text>
        <r>
          <rPr>
            <sz val="10"/>
            <color rgb="FF000000"/>
            <rFont val="Calibri"/>
            <family val="2"/>
            <scheme val="minor"/>
          </rPr>
          <t>тинкер выдает ошибку 
проверить остальным, так же или нет
не может запуститься
	-Денис Валах</t>
        </r>
      </text>
    </comment>
    <comment ref="D13" authorId="0" shapeId="0" xr:uid="{DBAC219F-F0A2-1944-8E44-72E2199F81EA}">
      <text>
        <r>
          <rPr>
            <sz val="10"/>
            <color rgb="FF000000"/>
            <rFont val="Calibri"/>
            <family val="2"/>
          </rPr>
          <t xml:space="preserve">не открывается
</t>
        </r>
        <r>
          <rPr>
            <sz val="10"/>
            <color rgb="FF000000"/>
            <rFont val="Calibri"/>
            <family val="2"/>
          </rPr>
          <t xml:space="preserve">	-Денис Валах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U/PbibzSWpW7M3T/hhBSSBF4Dw=="/>
    </ext>
  </extLst>
</comments>
</file>

<file path=xl/sharedStrings.xml><?xml version="1.0" encoding="utf-8"?>
<sst xmlns="http://schemas.openxmlformats.org/spreadsheetml/2006/main" count="81" uniqueCount="50">
  <si>
    <t>Код</t>
  </si>
  <si>
    <t>Фамилия</t>
  </si>
  <si>
    <t>Статус заявки</t>
  </si>
  <si>
    <t>Судья 1</t>
  </si>
  <si>
    <t>Судья 2</t>
  </si>
  <si>
    <t>СРЕДНИЙ БАЛЛ</t>
  </si>
  <si>
    <t>ИТОГО</t>
  </si>
  <si>
    <t>Места</t>
  </si>
  <si>
    <t>Задание 1</t>
  </si>
  <si>
    <t>Задание 2</t>
  </si>
  <si>
    <t>Задание 3</t>
  </si>
  <si>
    <t>Приняла участие</t>
  </si>
  <si>
    <t>for the will to win</t>
  </si>
  <si>
    <t>Clarissa Alicia Natanael</t>
  </si>
  <si>
    <t>Kevin Natawijaya</t>
  </si>
  <si>
    <t>Черкасов Андрей Сергеевич</t>
  </si>
  <si>
    <t>Васильева Доминика Александровна</t>
  </si>
  <si>
    <t>Седакова Полина Павловна</t>
  </si>
  <si>
    <t>Варламов Никита Николаевич</t>
  </si>
  <si>
    <t>Нерсесян Сергей Дмитриевич</t>
  </si>
  <si>
    <t>Петницкий Антон Александрович</t>
  </si>
  <si>
    <t>Casey Dawson Tjandra</t>
  </si>
  <si>
    <t>Joshua Pascal Bangun</t>
  </si>
  <si>
    <t>Darrell Rayford Tjahjadi</t>
  </si>
  <si>
    <t>Амозов Даниил Александрович</t>
  </si>
  <si>
    <t>Ivanov Luka</t>
  </si>
  <si>
    <t>Греков Серафим Вячеславович</t>
  </si>
  <si>
    <t>Saviero Shioru Dimulia</t>
  </si>
  <si>
    <t>Паламарчук Илья Андреевич</t>
  </si>
  <si>
    <t>Толкач Владимир Сергеевич</t>
  </si>
  <si>
    <t>Сизов Максим Сергеевич</t>
  </si>
  <si>
    <t>Сергеев Максим Викторович</t>
  </si>
  <si>
    <t>Журавлёв Егор Геннадьевич</t>
  </si>
  <si>
    <t>за волю к победе</t>
  </si>
  <si>
    <t>Номинации</t>
  </si>
  <si>
    <t>BID-103296</t>
  </si>
  <si>
    <t>BID-104220</t>
  </si>
  <si>
    <t>BID-104229</t>
  </si>
  <si>
    <t>BID-104236</t>
  </si>
  <si>
    <t>BID-104350</t>
  </si>
  <si>
    <t>BID-105088</t>
  </si>
  <si>
    <t>BID-105116</t>
  </si>
  <si>
    <t>BID-105169</t>
  </si>
  <si>
    <t>BID-105271</t>
  </si>
  <si>
    <t>BID-105345</t>
  </si>
  <si>
    <t>BID-105347</t>
  </si>
  <si>
    <t>BID-106408</t>
  </si>
  <si>
    <t>BID-106463</t>
  </si>
  <si>
    <t>BID-106760</t>
  </si>
  <si>
    <t>Индонезия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</si>
</sst>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343A4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 applyAlignment="1"/>
    <xf numFmtId="0" fontId="7" fillId="0" borderId="1" xfId="0" applyFont="1" applyBorder="1"/>
    <xf numFmtId="0" fontId="7" fillId="2" borderId="1" xfId="0" applyFont="1" applyFill="1" applyBorder="1"/>
    <xf numFmtId="0" fontId="3" fillId="0" borderId="1" xfId="0" applyFont="1" applyBorder="1" applyAlignment="1">
      <alignment horizontal="left"/>
    </xf>
    <xf numFmtId="0" fontId="8" fillId="3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2" fontId="5" fillId="5" borderId="1" xfId="0" applyNumberFormat="1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1" fillId="0" borderId="1" xfId="0" applyFont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2" fontId="7" fillId="2" borderId="1" xfId="0" applyNumberFormat="1" applyFont="1" applyFill="1" applyBorder="1" applyProtection="1">
      <protection hidden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0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O3" sqref="O3"/>
    </sheetView>
  </sheetViews>
  <sheetFormatPr baseColWidth="10" defaultColWidth="14.5" defaultRowHeight="15" customHeight="1" x14ac:dyDescent="0.2"/>
  <cols>
    <col min="1" max="1" width="10.6640625" style="1" customWidth="1"/>
    <col min="2" max="2" width="33.5" style="1" bestFit="1" customWidth="1"/>
    <col min="3" max="3" width="17.5" style="1" hidden="1" customWidth="1"/>
    <col min="4" max="9" width="10.6640625" style="1" hidden="1" customWidth="1"/>
    <col min="10" max="12" width="10.6640625" style="1" customWidth="1"/>
    <col min="13" max="14" width="8.6640625" style="1" customWidth="1"/>
    <col min="15" max="15" width="17" style="1" customWidth="1"/>
    <col min="16" max="22" width="8.6640625" style="1" customWidth="1"/>
    <col min="23" max="16384" width="14.5" style="1"/>
  </cols>
  <sheetData>
    <row r="1" spans="1:15" ht="16" x14ac:dyDescent="0.2">
      <c r="A1" s="16" t="s">
        <v>0</v>
      </c>
      <c r="B1" s="16" t="s">
        <v>1</v>
      </c>
      <c r="C1" s="19" t="s">
        <v>2</v>
      </c>
      <c r="D1" s="24" t="s">
        <v>3</v>
      </c>
      <c r="E1" s="25"/>
      <c r="F1" s="26"/>
      <c r="G1" s="21" t="s">
        <v>4</v>
      </c>
      <c r="H1" s="22"/>
      <c r="I1" s="23"/>
      <c r="J1" s="17" t="s">
        <v>5</v>
      </c>
      <c r="K1" s="18"/>
      <c r="L1" s="18"/>
      <c r="M1" s="16" t="s">
        <v>6</v>
      </c>
      <c r="N1" s="16" t="s">
        <v>7</v>
      </c>
      <c r="O1" s="16" t="s">
        <v>34</v>
      </c>
    </row>
    <row r="2" spans="1:15" ht="15.75" customHeight="1" x14ac:dyDescent="0.2">
      <c r="A2" s="16"/>
      <c r="B2" s="16"/>
      <c r="C2" s="20"/>
      <c r="D2" s="2" t="s">
        <v>8</v>
      </c>
      <c r="E2" s="2" t="s">
        <v>9</v>
      </c>
      <c r="F2" s="2" t="s">
        <v>10</v>
      </c>
      <c r="G2" s="3" t="s">
        <v>8</v>
      </c>
      <c r="H2" s="3" t="s">
        <v>9</v>
      </c>
      <c r="I2" s="3" t="s">
        <v>10</v>
      </c>
      <c r="J2" s="3" t="s">
        <v>8</v>
      </c>
      <c r="K2" s="3" t="s">
        <v>9</v>
      </c>
      <c r="L2" s="3" t="s">
        <v>10</v>
      </c>
      <c r="M2" s="16"/>
      <c r="N2" s="16"/>
      <c r="O2" s="16"/>
    </row>
    <row r="3" spans="1:15" ht="16" x14ac:dyDescent="0.2">
      <c r="A3" s="5" t="s">
        <v>36</v>
      </c>
      <c r="B3" s="5" t="s">
        <v>15</v>
      </c>
      <c r="C3" s="4" t="s">
        <v>11</v>
      </c>
      <c r="D3" s="6">
        <v>14</v>
      </c>
      <c r="E3" s="6">
        <v>19</v>
      </c>
      <c r="F3" s="6">
        <v>27</v>
      </c>
      <c r="G3" s="7">
        <v>14</v>
      </c>
      <c r="H3" s="7">
        <v>20</v>
      </c>
      <c r="I3" s="7">
        <v>30</v>
      </c>
      <c r="J3" s="15">
        <f t="shared" ref="J3:J22" si="0">AVERAGE(D3,G3)</f>
        <v>14</v>
      </c>
      <c r="K3" s="15">
        <f t="shared" ref="K3:K22" si="1">AVERAGE(E3,H3)</f>
        <v>19.5</v>
      </c>
      <c r="L3" s="15">
        <f t="shared" ref="L3:L22" si="2">AVERAGE(F3,I3)</f>
        <v>28.5</v>
      </c>
      <c r="M3" s="8">
        <f>SUM(J3:L3)</f>
        <v>62</v>
      </c>
      <c r="N3" s="6">
        <v>1</v>
      </c>
      <c r="O3" s="9"/>
    </row>
    <row r="4" spans="1:15" ht="16" x14ac:dyDescent="0.2">
      <c r="A4" s="5" t="s">
        <v>41</v>
      </c>
      <c r="B4" s="5" t="s">
        <v>16</v>
      </c>
      <c r="C4" s="4" t="s">
        <v>11</v>
      </c>
      <c r="D4" s="6">
        <v>13</v>
      </c>
      <c r="E4" s="6">
        <v>19</v>
      </c>
      <c r="F4" s="6">
        <v>27</v>
      </c>
      <c r="G4" s="7">
        <v>15</v>
      </c>
      <c r="H4" s="7">
        <v>18</v>
      </c>
      <c r="I4" s="7">
        <v>30</v>
      </c>
      <c r="J4" s="15">
        <f t="shared" si="0"/>
        <v>14</v>
      </c>
      <c r="K4" s="15">
        <f t="shared" si="1"/>
        <v>18.5</v>
      </c>
      <c r="L4" s="15">
        <f t="shared" si="2"/>
        <v>28.5</v>
      </c>
      <c r="M4" s="8">
        <f t="shared" ref="M4:M22" si="3">SUM(J4:L4)</f>
        <v>61</v>
      </c>
      <c r="N4" s="6">
        <v>2</v>
      </c>
      <c r="O4" s="9"/>
    </row>
    <row r="5" spans="1:15" ht="16" x14ac:dyDescent="0.2">
      <c r="A5" s="5" t="s">
        <v>38</v>
      </c>
      <c r="B5" s="11" t="s">
        <v>17</v>
      </c>
      <c r="C5" s="4" t="s">
        <v>11</v>
      </c>
      <c r="D5" s="6">
        <v>14</v>
      </c>
      <c r="E5" s="6">
        <v>19</v>
      </c>
      <c r="F5" s="6">
        <v>10</v>
      </c>
      <c r="G5" s="7">
        <v>14</v>
      </c>
      <c r="H5" s="7">
        <v>19</v>
      </c>
      <c r="I5" s="7">
        <v>10</v>
      </c>
      <c r="J5" s="15">
        <f t="shared" si="0"/>
        <v>14</v>
      </c>
      <c r="K5" s="15">
        <f t="shared" si="1"/>
        <v>19</v>
      </c>
      <c r="L5" s="15">
        <f t="shared" si="2"/>
        <v>10</v>
      </c>
      <c r="M5" s="8">
        <f t="shared" si="3"/>
        <v>43</v>
      </c>
      <c r="N5" s="6">
        <v>3</v>
      </c>
      <c r="O5" s="9"/>
    </row>
    <row r="6" spans="1:15" ht="16" x14ac:dyDescent="0.2">
      <c r="A6" s="5" t="s">
        <v>37</v>
      </c>
      <c r="B6" s="11" t="s">
        <v>18</v>
      </c>
      <c r="C6" s="4" t="s">
        <v>11</v>
      </c>
      <c r="D6" s="6">
        <v>14</v>
      </c>
      <c r="E6" s="6">
        <v>19</v>
      </c>
      <c r="F6" s="6">
        <v>9</v>
      </c>
      <c r="G6" s="7">
        <v>14</v>
      </c>
      <c r="H6" s="7">
        <v>20</v>
      </c>
      <c r="I6" s="7">
        <v>9</v>
      </c>
      <c r="J6" s="15">
        <f t="shared" si="0"/>
        <v>14</v>
      </c>
      <c r="K6" s="15">
        <f t="shared" si="1"/>
        <v>19.5</v>
      </c>
      <c r="L6" s="15">
        <f t="shared" si="2"/>
        <v>9</v>
      </c>
      <c r="M6" s="8">
        <f t="shared" si="3"/>
        <v>42.5</v>
      </c>
      <c r="N6" s="6">
        <v>4</v>
      </c>
      <c r="O6" s="12" t="s">
        <v>33</v>
      </c>
    </row>
    <row r="7" spans="1:15" ht="16" x14ac:dyDescent="0.2">
      <c r="A7" s="5" t="s">
        <v>39</v>
      </c>
      <c r="B7" s="5" t="s">
        <v>19</v>
      </c>
      <c r="C7" s="4" t="s">
        <v>11</v>
      </c>
      <c r="D7" s="6">
        <v>13</v>
      </c>
      <c r="E7" s="6">
        <v>19</v>
      </c>
      <c r="F7" s="6">
        <v>10</v>
      </c>
      <c r="G7" s="7">
        <v>14</v>
      </c>
      <c r="H7" s="7">
        <v>19</v>
      </c>
      <c r="I7" s="7">
        <v>10</v>
      </c>
      <c r="J7" s="15">
        <f t="shared" si="0"/>
        <v>13.5</v>
      </c>
      <c r="K7" s="15">
        <f t="shared" si="1"/>
        <v>19</v>
      </c>
      <c r="L7" s="15">
        <f t="shared" si="2"/>
        <v>10</v>
      </c>
      <c r="M7" s="8">
        <f t="shared" si="3"/>
        <v>42.5</v>
      </c>
      <c r="N7" s="6">
        <v>4</v>
      </c>
      <c r="O7" s="12" t="s">
        <v>33</v>
      </c>
    </row>
    <row r="8" spans="1:15" ht="16" x14ac:dyDescent="0.2">
      <c r="A8" s="5" t="s">
        <v>49</v>
      </c>
      <c r="B8" s="11" t="s">
        <v>13</v>
      </c>
      <c r="C8" s="4" t="s">
        <v>11</v>
      </c>
      <c r="D8" s="6">
        <v>15</v>
      </c>
      <c r="E8" s="6">
        <v>18</v>
      </c>
      <c r="F8" s="6">
        <v>7</v>
      </c>
      <c r="G8" s="7">
        <v>15</v>
      </c>
      <c r="H8" s="7">
        <v>19</v>
      </c>
      <c r="I8" s="7">
        <v>10</v>
      </c>
      <c r="J8" s="15">
        <f t="shared" si="0"/>
        <v>15</v>
      </c>
      <c r="K8" s="15">
        <f t="shared" si="1"/>
        <v>18.5</v>
      </c>
      <c r="L8" s="15">
        <f t="shared" si="2"/>
        <v>8.5</v>
      </c>
      <c r="M8" s="8">
        <f t="shared" si="3"/>
        <v>42</v>
      </c>
      <c r="N8" s="6">
        <v>5</v>
      </c>
      <c r="O8" s="12" t="s">
        <v>12</v>
      </c>
    </row>
    <row r="9" spans="1:15" ht="16" x14ac:dyDescent="0.2">
      <c r="A9" s="5" t="s">
        <v>35</v>
      </c>
      <c r="B9" s="5" t="s">
        <v>20</v>
      </c>
      <c r="C9" s="4" t="s">
        <v>11</v>
      </c>
      <c r="D9" s="6">
        <v>15</v>
      </c>
      <c r="E9" s="6">
        <v>14</v>
      </c>
      <c r="F9" s="6">
        <v>11</v>
      </c>
      <c r="G9" s="7">
        <v>15</v>
      </c>
      <c r="H9" s="7">
        <v>15</v>
      </c>
      <c r="I9" s="7">
        <v>10</v>
      </c>
      <c r="J9" s="15">
        <f t="shared" si="0"/>
        <v>15</v>
      </c>
      <c r="K9" s="15">
        <f t="shared" si="1"/>
        <v>14.5</v>
      </c>
      <c r="L9" s="15">
        <f t="shared" si="2"/>
        <v>10.5</v>
      </c>
      <c r="M9" s="13">
        <f t="shared" si="3"/>
        <v>40</v>
      </c>
      <c r="N9" s="6">
        <v>6</v>
      </c>
      <c r="O9" s="10"/>
    </row>
    <row r="10" spans="1:15" ht="16" x14ac:dyDescent="0.2">
      <c r="A10" s="5" t="s">
        <v>49</v>
      </c>
      <c r="B10" s="11" t="s">
        <v>21</v>
      </c>
      <c r="C10" s="4" t="s">
        <v>11</v>
      </c>
      <c r="D10" s="6">
        <v>14</v>
      </c>
      <c r="E10" s="6">
        <v>16</v>
      </c>
      <c r="F10" s="6">
        <v>10</v>
      </c>
      <c r="G10" s="7">
        <v>14</v>
      </c>
      <c r="H10" s="7">
        <v>15</v>
      </c>
      <c r="I10" s="7">
        <v>10</v>
      </c>
      <c r="J10" s="15">
        <f t="shared" si="0"/>
        <v>14</v>
      </c>
      <c r="K10" s="15">
        <f t="shared" si="1"/>
        <v>15.5</v>
      </c>
      <c r="L10" s="15">
        <f t="shared" si="2"/>
        <v>10</v>
      </c>
      <c r="M10" s="13">
        <f t="shared" si="3"/>
        <v>39.5</v>
      </c>
      <c r="N10" s="6">
        <v>7</v>
      </c>
      <c r="O10" s="9"/>
    </row>
    <row r="11" spans="1:15" ht="16" x14ac:dyDescent="0.2">
      <c r="A11" s="5" t="s">
        <v>49</v>
      </c>
      <c r="B11" s="11" t="s">
        <v>22</v>
      </c>
      <c r="C11" s="4" t="s">
        <v>11</v>
      </c>
      <c r="D11" s="6">
        <v>14</v>
      </c>
      <c r="E11" s="6">
        <v>18</v>
      </c>
      <c r="F11" s="6">
        <v>7</v>
      </c>
      <c r="G11" s="7">
        <v>14</v>
      </c>
      <c r="H11" s="7">
        <v>18</v>
      </c>
      <c r="I11" s="7">
        <v>7</v>
      </c>
      <c r="J11" s="15">
        <f t="shared" si="0"/>
        <v>14</v>
      </c>
      <c r="K11" s="15">
        <f t="shared" si="1"/>
        <v>18</v>
      </c>
      <c r="L11" s="15">
        <f t="shared" si="2"/>
        <v>7</v>
      </c>
      <c r="M11" s="13">
        <f t="shared" si="3"/>
        <v>39</v>
      </c>
      <c r="N11" s="6">
        <v>8</v>
      </c>
      <c r="O11" s="9"/>
    </row>
    <row r="12" spans="1:15" ht="16" x14ac:dyDescent="0.2">
      <c r="A12" s="5" t="s">
        <v>49</v>
      </c>
      <c r="B12" s="11" t="s">
        <v>23</v>
      </c>
      <c r="C12" s="4" t="s">
        <v>11</v>
      </c>
      <c r="D12" s="6">
        <v>14</v>
      </c>
      <c r="E12" s="6">
        <v>12</v>
      </c>
      <c r="F12" s="6">
        <v>11</v>
      </c>
      <c r="G12" s="7">
        <v>14</v>
      </c>
      <c r="H12" s="7">
        <v>13</v>
      </c>
      <c r="I12" s="7">
        <v>12</v>
      </c>
      <c r="J12" s="15">
        <f t="shared" si="0"/>
        <v>14</v>
      </c>
      <c r="K12" s="15">
        <f t="shared" si="1"/>
        <v>12.5</v>
      </c>
      <c r="L12" s="15">
        <f t="shared" si="2"/>
        <v>11.5</v>
      </c>
      <c r="M12" s="13">
        <f t="shared" si="3"/>
        <v>38</v>
      </c>
      <c r="N12" s="6">
        <v>9</v>
      </c>
      <c r="O12" s="9"/>
    </row>
    <row r="13" spans="1:15" ht="16" x14ac:dyDescent="0.2">
      <c r="A13" s="5" t="s">
        <v>40</v>
      </c>
      <c r="B13" s="5" t="s">
        <v>32</v>
      </c>
      <c r="C13" s="4" t="s">
        <v>11</v>
      </c>
      <c r="D13" s="6"/>
      <c r="E13" s="6"/>
      <c r="F13" s="6"/>
      <c r="G13" s="7">
        <v>15</v>
      </c>
      <c r="H13" s="7">
        <v>16</v>
      </c>
      <c r="I13" s="7">
        <v>2</v>
      </c>
      <c r="J13" s="15">
        <f t="shared" si="0"/>
        <v>15</v>
      </c>
      <c r="K13" s="15">
        <f t="shared" si="1"/>
        <v>16</v>
      </c>
      <c r="L13" s="15">
        <f t="shared" si="2"/>
        <v>2</v>
      </c>
      <c r="M13" s="13">
        <f t="shared" si="3"/>
        <v>33</v>
      </c>
      <c r="N13" s="6">
        <v>10</v>
      </c>
      <c r="O13" s="9"/>
    </row>
    <row r="14" spans="1:15" ht="16" x14ac:dyDescent="0.2">
      <c r="A14" s="5" t="s">
        <v>49</v>
      </c>
      <c r="B14" s="11" t="s">
        <v>14</v>
      </c>
      <c r="C14" s="4" t="s">
        <v>11</v>
      </c>
      <c r="D14" s="6">
        <v>13</v>
      </c>
      <c r="E14" s="6">
        <v>14</v>
      </c>
      <c r="F14" s="6">
        <v>5</v>
      </c>
      <c r="G14" s="7">
        <v>14</v>
      </c>
      <c r="H14" s="7">
        <v>14</v>
      </c>
      <c r="I14" s="7">
        <v>5</v>
      </c>
      <c r="J14" s="15">
        <f t="shared" si="0"/>
        <v>13.5</v>
      </c>
      <c r="K14" s="15">
        <f t="shared" si="1"/>
        <v>14</v>
      </c>
      <c r="L14" s="15">
        <f t="shared" si="2"/>
        <v>5</v>
      </c>
      <c r="M14" s="13">
        <f t="shared" si="3"/>
        <v>32.5</v>
      </c>
      <c r="N14" s="6">
        <v>11</v>
      </c>
      <c r="O14" s="9"/>
    </row>
    <row r="15" spans="1:15" ht="16" x14ac:dyDescent="0.2">
      <c r="A15" s="5" t="s">
        <v>47</v>
      </c>
      <c r="B15" s="5" t="s">
        <v>24</v>
      </c>
      <c r="C15" s="4" t="s">
        <v>11</v>
      </c>
      <c r="D15" s="6">
        <v>15</v>
      </c>
      <c r="E15" s="6">
        <v>0</v>
      </c>
      <c r="F15" s="6">
        <v>14</v>
      </c>
      <c r="G15" s="7">
        <v>15</v>
      </c>
      <c r="H15" s="7">
        <v>0</v>
      </c>
      <c r="I15" s="7">
        <v>15</v>
      </c>
      <c r="J15" s="15">
        <f t="shared" si="0"/>
        <v>15</v>
      </c>
      <c r="K15" s="15">
        <f t="shared" si="1"/>
        <v>0</v>
      </c>
      <c r="L15" s="15">
        <f t="shared" si="2"/>
        <v>14.5</v>
      </c>
      <c r="M15" s="13">
        <f t="shared" si="3"/>
        <v>29.5</v>
      </c>
      <c r="N15" s="6">
        <v>12</v>
      </c>
      <c r="O15" s="9"/>
    </row>
    <row r="16" spans="1:15" ht="16" x14ac:dyDescent="0.2">
      <c r="A16" s="5" t="s">
        <v>48</v>
      </c>
      <c r="B16" s="5" t="s">
        <v>25</v>
      </c>
      <c r="C16" s="4" t="s">
        <v>11</v>
      </c>
      <c r="D16" s="6">
        <v>13</v>
      </c>
      <c r="E16" s="6">
        <v>6</v>
      </c>
      <c r="F16" s="6">
        <v>7</v>
      </c>
      <c r="G16" s="7">
        <v>12</v>
      </c>
      <c r="H16" s="7">
        <v>7</v>
      </c>
      <c r="I16" s="7">
        <v>9</v>
      </c>
      <c r="J16" s="15">
        <f t="shared" si="0"/>
        <v>12.5</v>
      </c>
      <c r="K16" s="15">
        <f t="shared" si="1"/>
        <v>6.5</v>
      </c>
      <c r="L16" s="15">
        <f t="shared" si="2"/>
        <v>8</v>
      </c>
      <c r="M16" s="13">
        <f t="shared" si="3"/>
        <v>27</v>
      </c>
      <c r="N16" s="6">
        <v>13</v>
      </c>
      <c r="O16" s="9"/>
    </row>
    <row r="17" spans="1:15" ht="16" x14ac:dyDescent="0.2">
      <c r="A17" s="5" t="s">
        <v>43</v>
      </c>
      <c r="B17" s="11" t="s">
        <v>26</v>
      </c>
      <c r="C17" s="4" t="s">
        <v>11</v>
      </c>
      <c r="D17" s="6">
        <v>11</v>
      </c>
      <c r="E17" s="6">
        <v>9</v>
      </c>
      <c r="F17" s="6">
        <v>0</v>
      </c>
      <c r="G17" s="7">
        <v>11</v>
      </c>
      <c r="H17" s="7">
        <v>10</v>
      </c>
      <c r="I17" s="7">
        <v>0</v>
      </c>
      <c r="J17" s="15">
        <f t="shared" si="0"/>
        <v>11</v>
      </c>
      <c r="K17" s="15">
        <f t="shared" si="1"/>
        <v>9.5</v>
      </c>
      <c r="L17" s="15">
        <f t="shared" si="2"/>
        <v>0</v>
      </c>
      <c r="M17" s="14">
        <f t="shared" si="3"/>
        <v>20.5</v>
      </c>
      <c r="N17" s="6">
        <v>14</v>
      </c>
      <c r="O17" s="9"/>
    </row>
    <row r="18" spans="1:15" ht="16" x14ac:dyDescent="0.2">
      <c r="A18" s="5" t="s">
        <v>49</v>
      </c>
      <c r="B18" s="11" t="s">
        <v>27</v>
      </c>
      <c r="C18" s="4" t="s">
        <v>11</v>
      </c>
      <c r="D18" s="6">
        <v>15</v>
      </c>
      <c r="E18" s="6">
        <v>4</v>
      </c>
      <c r="F18" s="6">
        <v>0</v>
      </c>
      <c r="G18" s="7">
        <v>15</v>
      </c>
      <c r="H18" s="7">
        <v>5</v>
      </c>
      <c r="I18" s="7">
        <v>0</v>
      </c>
      <c r="J18" s="15">
        <f t="shared" si="0"/>
        <v>15</v>
      </c>
      <c r="K18" s="15">
        <f t="shared" si="1"/>
        <v>4.5</v>
      </c>
      <c r="L18" s="15">
        <f t="shared" si="2"/>
        <v>0</v>
      </c>
      <c r="M18" s="14">
        <f t="shared" si="3"/>
        <v>19.5</v>
      </c>
      <c r="N18" s="6">
        <v>15</v>
      </c>
      <c r="O18" s="9"/>
    </row>
    <row r="19" spans="1:15" ht="16" x14ac:dyDescent="0.2">
      <c r="A19" s="5" t="s">
        <v>45</v>
      </c>
      <c r="B19" s="11" t="s">
        <v>28</v>
      </c>
      <c r="C19" s="4" t="s">
        <v>11</v>
      </c>
      <c r="D19" s="6">
        <v>12</v>
      </c>
      <c r="E19" s="6">
        <v>1</v>
      </c>
      <c r="F19" s="6">
        <v>1</v>
      </c>
      <c r="G19" s="7">
        <v>13</v>
      </c>
      <c r="H19" s="7">
        <v>2</v>
      </c>
      <c r="I19" s="7">
        <v>2</v>
      </c>
      <c r="J19" s="15">
        <f t="shared" si="0"/>
        <v>12.5</v>
      </c>
      <c r="K19" s="15">
        <f t="shared" si="1"/>
        <v>1.5</v>
      </c>
      <c r="L19" s="15">
        <f t="shared" si="2"/>
        <v>1.5</v>
      </c>
      <c r="M19" s="14">
        <f t="shared" si="3"/>
        <v>15.5</v>
      </c>
      <c r="N19" s="6">
        <v>16</v>
      </c>
      <c r="O19" s="9"/>
    </row>
    <row r="20" spans="1:15" ht="16" x14ac:dyDescent="0.2">
      <c r="A20" s="5" t="s">
        <v>42</v>
      </c>
      <c r="B20" s="11" t="s">
        <v>29</v>
      </c>
      <c r="C20" s="4" t="s">
        <v>11</v>
      </c>
      <c r="D20" s="6">
        <v>9</v>
      </c>
      <c r="E20" s="6">
        <v>2</v>
      </c>
      <c r="F20" s="6">
        <v>1</v>
      </c>
      <c r="G20" s="7">
        <v>10</v>
      </c>
      <c r="H20" s="7">
        <v>2</v>
      </c>
      <c r="I20" s="7">
        <v>1</v>
      </c>
      <c r="J20" s="15">
        <f t="shared" si="0"/>
        <v>9.5</v>
      </c>
      <c r="K20" s="15">
        <f t="shared" si="1"/>
        <v>2</v>
      </c>
      <c r="L20" s="15">
        <f t="shared" si="2"/>
        <v>1</v>
      </c>
      <c r="M20" s="14">
        <f t="shared" si="3"/>
        <v>12.5</v>
      </c>
      <c r="N20" s="6">
        <v>17</v>
      </c>
      <c r="O20" s="9"/>
    </row>
    <row r="21" spans="1:15" ht="16" x14ac:dyDescent="0.2">
      <c r="A21" s="5" t="s">
        <v>46</v>
      </c>
      <c r="B21" s="11" t="s">
        <v>30</v>
      </c>
      <c r="C21" s="4" t="s">
        <v>11</v>
      </c>
      <c r="D21" s="6">
        <v>10</v>
      </c>
      <c r="E21" s="6">
        <v>0</v>
      </c>
      <c r="F21" s="6">
        <v>0</v>
      </c>
      <c r="G21" s="7">
        <v>10</v>
      </c>
      <c r="H21" s="7">
        <v>0</v>
      </c>
      <c r="I21" s="7">
        <v>0</v>
      </c>
      <c r="J21" s="15">
        <f t="shared" si="0"/>
        <v>10</v>
      </c>
      <c r="K21" s="15">
        <f t="shared" si="1"/>
        <v>0</v>
      </c>
      <c r="L21" s="15">
        <f t="shared" si="2"/>
        <v>0</v>
      </c>
      <c r="M21" s="14">
        <f t="shared" si="3"/>
        <v>10</v>
      </c>
      <c r="N21" s="6">
        <v>18</v>
      </c>
      <c r="O21" s="9"/>
    </row>
    <row r="22" spans="1:15" ht="15.75" customHeight="1" x14ac:dyDescent="0.2">
      <c r="A22" s="5" t="s">
        <v>44</v>
      </c>
      <c r="B22" s="11" t="s">
        <v>31</v>
      </c>
      <c r="C22" s="4" t="s">
        <v>11</v>
      </c>
      <c r="D22" s="6">
        <v>2</v>
      </c>
      <c r="E22" s="6">
        <v>5</v>
      </c>
      <c r="F22" s="6">
        <v>0</v>
      </c>
      <c r="G22" s="7">
        <v>2</v>
      </c>
      <c r="H22" s="7">
        <v>5</v>
      </c>
      <c r="I22" s="7">
        <v>0</v>
      </c>
      <c r="J22" s="15">
        <f t="shared" si="0"/>
        <v>2</v>
      </c>
      <c r="K22" s="15">
        <f t="shared" si="1"/>
        <v>5</v>
      </c>
      <c r="L22" s="15">
        <f t="shared" si="2"/>
        <v>0</v>
      </c>
      <c r="M22" s="14">
        <f t="shared" si="3"/>
        <v>7</v>
      </c>
      <c r="N22" s="6">
        <v>19</v>
      </c>
      <c r="O22" s="9"/>
    </row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</sheetData>
  <sheetProtection algorithmName="SHA-512" hashValue="4BoWu5c4RDLJczWaWp5Rao+XEoqYtRu6W/F/lOhSiz8u+q2aieHs63aoGsxsHLmB6n8EIma2uWxq6btS43cyOA==" saltValue="XQrjm1iw4lZN1QwGiQj/SQ==" spinCount="100000" sheet="1" objects="1" scenarios="1"/>
  <sortState xmlns:xlrd2="http://schemas.microsoft.com/office/spreadsheetml/2017/richdata2" ref="B3:N22">
    <sortCondition descending="1" ref="M3:M22"/>
  </sortState>
  <mergeCells count="9">
    <mergeCell ref="M1:M2"/>
    <mergeCell ref="N1:N2"/>
    <mergeCell ref="O1:O2"/>
    <mergeCell ref="J1:L1"/>
    <mergeCell ref="A1:A2"/>
    <mergeCell ref="B1:B2"/>
    <mergeCell ref="C1:C2"/>
    <mergeCell ref="G1:I1"/>
    <mergeCell ref="D1:F1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Tatiana Surovtsova</cp:lastModifiedBy>
  <dcterms:created xsi:type="dcterms:W3CDTF">2023-04-27T10:27:44Z</dcterms:created>
  <dcterms:modified xsi:type="dcterms:W3CDTF">2024-04-24T12:17:59Z</dcterms:modified>
</cp:coreProperties>
</file>